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2135"/>
  </bookViews>
  <sheets>
    <sheet name="Sheet1" sheetId="1" r:id="rId1"/>
  </sheets>
  <externalReferences>
    <externalReference r:id="rId2"/>
  </externalReferences>
  <definedNames>
    <definedName name="_Key1" hidden="1">'[1]DK TRD'!#REF!</definedName>
    <definedName name="_Key2" hidden="1">'[1]DK TRD'!#REF!</definedName>
    <definedName name="_Order1" hidden="1">255</definedName>
    <definedName name="_Order2" hidden="1">255</definedName>
    <definedName name="_Sort" hidden="1">'[1]DK EXP'!#REF!</definedName>
    <definedName name="EV__EVCOM_OPTIONS__" hidden="1">8</definedName>
    <definedName name="EV__EXPOPTIONS__" hidden="1">1</definedName>
    <definedName name="EV__LASTREFTIME__" hidden="1">"(GMT+01:00)11/8/2013 8:43:51 AM"</definedName>
    <definedName name="EV__MAXEXPCOLS__" hidden="1">100</definedName>
    <definedName name="EV__MAXEXPROWS__" hidden="1">1000</definedName>
    <definedName name="EV__MEMORYCVW__" hidden="1">0</definedName>
    <definedName name="EV__WBEVMODE__" hidden="1">0</definedName>
    <definedName name="EV__WBREFOPTIONS__" hidden="1">134217735</definedName>
    <definedName name="EV__WBVERSION__" hidden="1">0</definedName>
    <definedName name="EV__WSINFO__" hidden="1">"bpc"</definedName>
    <definedName name="MEWarning" hidden="1">1</definedName>
  </definedNames>
  <calcPr calcId="191029"/>
</workbook>
</file>

<file path=xl/calcChain.xml><?xml version="1.0" encoding="utf-8"?>
<calcChain xmlns="http://schemas.openxmlformats.org/spreadsheetml/2006/main">
  <c r="H8" i="1" l="1"/>
  <c r="H7" i="1"/>
  <c r="H6" i="1"/>
  <c r="H5" i="1"/>
  <c r="H4" i="1"/>
  <c r="H3" i="1"/>
  <c r="H2" i="1"/>
  <c r="H22" i="1"/>
</calcChain>
</file>

<file path=xl/sharedStrings.xml><?xml version="1.0" encoding="utf-8"?>
<sst xmlns="http://schemas.openxmlformats.org/spreadsheetml/2006/main" count="197" uniqueCount="52">
  <si>
    <t>S/NO.</t>
  </si>
  <si>
    <t>MODEL NO.</t>
  </si>
  <si>
    <t>DESC</t>
  </si>
  <si>
    <t>SIZE</t>
  </si>
  <si>
    <t>QTY</t>
  </si>
  <si>
    <t>CTNS</t>
  </si>
  <si>
    <t>C/O</t>
  </si>
  <si>
    <t>Code EAN</t>
  </si>
  <si>
    <t>10001-100</t>
  </si>
  <si>
    <t>CLASSIC WHI</t>
  </si>
  <si>
    <t>M4W6</t>
  </si>
  <si>
    <t>VIETNAM</t>
  </si>
  <si>
    <t>883503185609</t>
  </si>
  <si>
    <t>M5W7</t>
  </si>
  <si>
    <t>883503185616</t>
  </si>
  <si>
    <t>M6W8</t>
  </si>
  <si>
    <t>883503185623</t>
  </si>
  <si>
    <t>M7W9</t>
  </si>
  <si>
    <t>883503185630</t>
  </si>
  <si>
    <t>M8W10</t>
  </si>
  <si>
    <t>883503185647</t>
  </si>
  <si>
    <t>M9W11</t>
  </si>
  <si>
    <t>883503185654</t>
  </si>
  <si>
    <t>M10W12</t>
  </si>
  <si>
    <t>883503185661</t>
  </si>
  <si>
    <t>TOTAL</t>
  </si>
  <si>
    <t>IMAGE</t>
  </si>
  <si>
    <t>10001-001</t>
  </si>
  <si>
    <t>CLASSIC BLK</t>
  </si>
  <si>
    <t>841158002436</t>
  </si>
  <si>
    <t>841158002443</t>
  </si>
  <si>
    <t>841158002450</t>
  </si>
  <si>
    <t>841158002467</t>
  </si>
  <si>
    <t>841158002474</t>
  </si>
  <si>
    <t>M11</t>
  </si>
  <si>
    <t>841158002481</t>
  </si>
  <si>
    <t>M12</t>
  </si>
  <si>
    <t>841158002498</t>
  </si>
  <si>
    <t>M13</t>
  </si>
  <si>
    <t>CHINA</t>
  </si>
  <si>
    <t>841158002504</t>
  </si>
  <si>
    <t>10001-2Y2</t>
  </si>
  <si>
    <t>Classic Bone</t>
  </si>
  <si>
    <t>196265131990</t>
  </si>
  <si>
    <t>196265132003</t>
  </si>
  <si>
    <t>196265132010</t>
  </si>
  <si>
    <t>196265132027</t>
  </si>
  <si>
    <t>196265132034</t>
  </si>
  <si>
    <t>196265132041</t>
  </si>
  <si>
    <t>INDONESIA</t>
  </si>
  <si>
    <t>196265131891</t>
  </si>
  <si>
    <t>WS 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</si>
</sst>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USD]\ #,##0.00"/>
  </numFmts>
  <fonts count="7">
    <font>
      <sz val="12"/>
      <name val="Palatino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1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ck">
        <color indexed="8"/>
      </top>
      <bottom/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>
      <alignment vertical="top"/>
    </xf>
    <xf numFmtId="0" fontId="6" fillId="0" borderId="0"/>
    <xf numFmtId="0" fontId="1" fillId="0" borderId="0"/>
  </cellStyleXfs>
  <cellXfs count="95">
    <xf numFmtId="0" fontId="0" fillId="0" borderId="0" xfId="0">
      <alignment vertical="top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5" xfId="1" applyFont="1" applyBorder="1" applyAlignment="1">
      <alignment horizontal="center" vertical="center"/>
    </xf>
    <xf numFmtId="0" fontId="4" fillId="0" borderId="0" xfId="1" applyFont="1"/>
    <xf numFmtId="0" fontId="4" fillId="0" borderId="13" xfId="1" applyFont="1" applyBorder="1" applyAlignment="1">
      <alignment horizontal="center" vertical="center"/>
    </xf>
    <xf numFmtId="0" fontId="4" fillId="0" borderId="14" xfId="1" applyFont="1" applyBorder="1" applyAlignment="1">
      <alignment horizontal="center" vertical="center"/>
    </xf>
    <xf numFmtId="0" fontId="4" fillId="0" borderId="15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4" fillId="0" borderId="16" xfId="1" applyFont="1" applyBorder="1" applyAlignment="1">
      <alignment horizontal="center" vertical="center"/>
    </xf>
    <xf numFmtId="0" fontId="4" fillId="0" borderId="17" xfId="1" applyFont="1" applyBorder="1" applyAlignment="1">
      <alignment horizontal="center" vertical="center"/>
    </xf>
    <xf numFmtId="0" fontId="4" fillId="0" borderId="18" xfId="1" applyFont="1" applyBorder="1" applyAlignment="1">
      <alignment horizontal="center" vertical="center"/>
    </xf>
    <xf numFmtId="0" fontId="4" fillId="0" borderId="19" xfId="1" applyFont="1" applyBorder="1" applyAlignment="1">
      <alignment horizontal="center" vertical="center"/>
    </xf>
    <xf numFmtId="0" fontId="4" fillId="0" borderId="20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22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23" xfId="0" applyFont="1" applyFill="1" applyBorder="1" applyAlignment="1">
      <alignment horizontal="center" vertical="center"/>
    </xf>
    <xf numFmtId="0" fontId="5" fillId="0" borderId="24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5" fillId="0" borderId="14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5" fillId="0" borderId="8" xfId="1" applyFont="1" applyBorder="1" applyAlignment="1">
      <alignment horizontal="center" vertical="center"/>
    </xf>
    <xf numFmtId="0" fontId="5" fillId="0" borderId="22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/>
    </xf>
    <xf numFmtId="0" fontId="5" fillId="0" borderId="24" xfId="1" applyFont="1" applyBorder="1" applyAlignment="1">
      <alignment horizontal="center" vertical="center"/>
    </xf>
    <xf numFmtId="0" fontId="5" fillId="0" borderId="12" xfId="1" applyFont="1" applyBorder="1" applyAlignment="1">
      <alignment horizontal="center" vertical="center"/>
    </xf>
    <xf numFmtId="0" fontId="5" fillId="0" borderId="23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3" borderId="25" xfId="0" applyFont="1" applyFill="1" applyBorder="1" applyAlignment="1">
      <alignment horizontal="center" vertical="center"/>
    </xf>
    <xf numFmtId="0" fontId="5" fillId="3" borderId="26" xfId="0" applyFont="1" applyFill="1" applyBorder="1" applyAlignment="1">
      <alignment horizontal="center" vertical="center"/>
    </xf>
    <xf numFmtId="0" fontId="5" fillId="3" borderId="25" xfId="1" applyFont="1" applyFill="1" applyBorder="1" applyAlignment="1">
      <alignment horizontal="center" vertical="center"/>
    </xf>
    <xf numFmtId="0" fontId="5" fillId="3" borderId="26" xfId="1" applyFont="1" applyFill="1" applyBorder="1" applyAlignment="1">
      <alignment horizontal="center" vertical="center"/>
    </xf>
    <xf numFmtId="0" fontId="5" fillId="3" borderId="13" xfId="1" applyFont="1" applyFill="1" applyBorder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164" fontId="2" fillId="2" borderId="0" xfId="0" applyNumberFormat="1" applyFont="1" applyFill="1" applyAlignment="1">
      <alignment horizontal="left" vertical="center"/>
    </xf>
    <xf numFmtId="164" fontId="2" fillId="4" borderId="3" xfId="0" applyNumberFormat="1" applyFont="1" applyFill="1" applyBorder="1" applyAlignment="1">
      <alignment horizontal="center" vertical="center"/>
    </xf>
    <xf numFmtId="164" fontId="2" fillId="4" borderId="31" xfId="0" applyNumberFormat="1" applyFont="1" applyFill="1" applyBorder="1" applyAlignment="1">
      <alignment horizontal="center" vertical="center" wrapText="1"/>
    </xf>
    <xf numFmtId="164" fontId="2" fillId="4" borderId="0" xfId="0" applyNumberFormat="1" applyFont="1" applyFill="1" applyBorder="1" applyAlignment="1">
      <alignment horizontal="center" vertical="center" wrapText="1"/>
    </xf>
    <xf numFmtId="164" fontId="2" fillId="4" borderId="32" xfId="0" applyNumberFormat="1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164" fontId="2" fillId="4" borderId="6" xfId="0" applyNumberFormat="1" applyFont="1" applyFill="1" applyBorder="1" applyAlignment="1">
      <alignment horizontal="center" vertical="center"/>
    </xf>
    <xf numFmtId="164" fontId="2" fillId="4" borderId="12" xfId="0" applyNumberFormat="1" applyFont="1" applyFill="1" applyBorder="1" applyAlignment="1">
      <alignment horizontal="center" vertical="center"/>
    </xf>
    <xf numFmtId="164" fontId="2" fillId="4" borderId="14" xfId="0" applyNumberFormat="1" applyFont="1" applyFill="1" applyBorder="1" applyAlignment="1">
      <alignment horizontal="center" vertical="center"/>
    </xf>
    <xf numFmtId="164" fontId="2" fillId="4" borderId="27" xfId="0" applyNumberFormat="1" applyFont="1" applyFill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4" fillId="0" borderId="27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0" fontId="4" fillId="0" borderId="14" xfId="1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</cellXfs>
  <cellStyles count="3">
    <cellStyle name="Normal" xfId="0" builtinId="0"/>
    <cellStyle name="Normal 2" xfId="1"/>
    <cellStyle name="Normal 5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114300</xdr:colOff>
      <xdr:row>4</xdr:row>
      <xdr:rowOff>123825</xdr:rowOff>
    </xdr:from>
    <xdr:to>
      <xdr:col>1</xdr:col>
      <xdr:colOff>3581400</xdr:colOff>
      <xdr:row>9</xdr:row>
      <xdr:rowOff>276225</xdr:rowOff>
    </xdr:to>
    <xdr:pic>
      <xdr:nvPicPr>
        <xdr:cNvPr id="1025" name="Picture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1025" y="1343025"/>
          <a:ext cx="3467100" cy="1676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285750</xdr:colOff>
      <xdr:row>25</xdr:row>
      <xdr:rowOff>180975</xdr:rowOff>
    </xdr:from>
    <xdr:to>
      <xdr:col>1</xdr:col>
      <xdr:colOff>3276600</xdr:colOff>
      <xdr:row>29</xdr:row>
      <xdr:rowOff>238125</xdr:rowOff>
    </xdr:to>
    <xdr:pic>
      <xdr:nvPicPr>
        <xdr:cNvPr id="1026" name="9f69e9a8-5903-47df-8e90-a9f503bbc48e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52475" y="7600950"/>
          <a:ext cx="2990850" cy="1276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123825</xdr:colOff>
      <xdr:row>39</xdr:row>
      <xdr:rowOff>285750</xdr:rowOff>
    </xdr:from>
    <xdr:to>
      <xdr:col>1</xdr:col>
      <xdr:colOff>3333750</xdr:colOff>
      <xdr:row>45</xdr:row>
      <xdr:rowOff>247650</xdr:rowOff>
    </xdr:to>
    <xdr:pic>
      <xdr:nvPicPr>
        <xdr:cNvPr id="1027" name="Picture 3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90550" y="11877675"/>
          <a:ext cx="3209925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Volumes\Data\MASTER%20DATA\TBS%20SPORT\ECCO\SHIPMENTS\SS17%20Shipment\Contract%20171.06\AGING%20SCHEDULE%20JAN%209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K TRD"/>
      <sheetName val="DK EXP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6"/>
  <sheetViews>
    <sheetView tabSelected="1" zoomScale="70" zoomScaleNormal="70" workbookViewId="0">
      <pane ySplit="1" topLeftCell="A2" activePane="bottomLeft" state="frozen"/>
      <selection pane="bottomLeft" activeCell="R13" sqref="R13"/>
    </sheetView>
  </sheetViews>
  <sheetFormatPr defaultRowHeight="24" customHeight="1"/>
  <cols>
    <col min="1" max="1" width="6.125" style="5" bestFit="1" customWidth="1"/>
    <col min="2" max="2" width="47.75" style="5" customWidth="1"/>
    <col min="3" max="3" width="12" style="5" bestFit="1" customWidth="1"/>
    <col min="4" max="4" width="18.5" style="5" customWidth="1"/>
    <col min="5" max="5" width="20.375" style="75" customWidth="1"/>
    <col min="6" max="6" width="8.875" style="68" bestFit="1" customWidth="1"/>
    <col min="7" max="7" width="9.25" style="69" customWidth="1"/>
    <col min="8" max="8" width="10.125" style="69" customWidth="1"/>
    <col min="9" max="9" width="11.625" style="5" bestFit="1" customWidth="1"/>
    <col min="10" max="10" width="14.25" style="5" bestFit="1" customWidth="1"/>
    <col min="11" max="16384" width="9" style="5"/>
  </cols>
  <sheetData>
    <row r="1" spans="1:10" ht="24" customHeight="1" thickBot="1">
      <c r="A1" s="1" t="s">
        <v>0</v>
      </c>
      <c r="B1" s="2" t="s">
        <v>26</v>
      </c>
      <c r="C1" s="3" t="s">
        <v>1</v>
      </c>
      <c r="D1" s="3" t="s">
        <v>2</v>
      </c>
      <c r="E1" s="77" t="s">
        <v>51</v>
      </c>
      <c r="F1" s="3" t="s">
        <v>3</v>
      </c>
      <c r="G1" s="35" t="s">
        <v>4</v>
      </c>
      <c r="H1" s="35" t="s">
        <v>5</v>
      </c>
      <c r="I1" s="3" t="s">
        <v>6</v>
      </c>
      <c r="J1" s="4" t="s">
        <v>7</v>
      </c>
    </row>
    <row r="2" spans="1:10" ht="24" customHeight="1" thickTop="1">
      <c r="A2" s="88">
        <v>1</v>
      </c>
      <c r="B2" s="92"/>
      <c r="C2" s="6" t="s">
        <v>8</v>
      </c>
      <c r="D2" s="6" t="s">
        <v>9</v>
      </c>
      <c r="E2" s="78">
        <v>25</v>
      </c>
      <c r="F2" s="37" t="s">
        <v>10</v>
      </c>
      <c r="G2" s="38">
        <v>756</v>
      </c>
      <c r="H2" s="38">
        <f>G2/12</f>
        <v>63</v>
      </c>
      <c r="I2" s="6" t="s">
        <v>11</v>
      </c>
      <c r="J2" s="6" t="s">
        <v>12</v>
      </c>
    </row>
    <row r="3" spans="1:10" ht="24" customHeight="1">
      <c r="A3" s="82"/>
      <c r="B3" s="93"/>
      <c r="C3" s="6" t="s">
        <v>8</v>
      </c>
      <c r="D3" s="6" t="s">
        <v>9</v>
      </c>
      <c r="E3" s="79"/>
      <c r="F3" s="37" t="s">
        <v>13</v>
      </c>
      <c r="G3" s="38">
        <v>1140</v>
      </c>
      <c r="H3" s="38">
        <f t="shared" ref="H3:H8" si="0">G3/12</f>
        <v>95</v>
      </c>
      <c r="I3" s="6" t="s">
        <v>11</v>
      </c>
      <c r="J3" s="6" t="s">
        <v>14</v>
      </c>
    </row>
    <row r="4" spans="1:10" ht="24" customHeight="1">
      <c r="A4" s="82"/>
      <c r="B4" s="93"/>
      <c r="C4" s="6" t="s">
        <v>8</v>
      </c>
      <c r="D4" s="6" t="s">
        <v>9</v>
      </c>
      <c r="E4" s="79"/>
      <c r="F4" s="37" t="s">
        <v>15</v>
      </c>
      <c r="G4" s="38">
        <v>1140</v>
      </c>
      <c r="H4" s="38">
        <f t="shared" si="0"/>
        <v>95</v>
      </c>
      <c r="I4" s="6" t="s">
        <v>11</v>
      </c>
      <c r="J4" s="6" t="s">
        <v>16</v>
      </c>
    </row>
    <row r="5" spans="1:10" ht="24" customHeight="1">
      <c r="A5" s="82"/>
      <c r="B5" s="93"/>
      <c r="C5" s="6" t="s">
        <v>8</v>
      </c>
      <c r="D5" s="6" t="s">
        <v>9</v>
      </c>
      <c r="E5" s="79"/>
      <c r="F5" s="37" t="s">
        <v>17</v>
      </c>
      <c r="G5" s="38">
        <v>1140</v>
      </c>
      <c r="H5" s="38">
        <f t="shared" si="0"/>
        <v>95</v>
      </c>
      <c r="I5" s="6" t="s">
        <v>11</v>
      </c>
      <c r="J5" s="6" t="s">
        <v>18</v>
      </c>
    </row>
    <row r="6" spans="1:10" ht="24" customHeight="1">
      <c r="A6" s="82"/>
      <c r="B6" s="93"/>
      <c r="C6" s="6" t="s">
        <v>8</v>
      </c>
      <c r="D6" s="6" t="s">
        <v>9</v>
      </c>
      <c r="E6" s="79"/>
      <c r="F6" s="37" t="s">
        <v>19</v>
      </c>
      <c r="G6" s="38">
        <v>756</v>
      </c>
      <c r="H6" s="38">
        <f t="shared" si="0"/>
        <v>63</v>
      </c>
      <c r="I6" s="6" t="s">
        <v>11</v>
      </c>
      <c r="J6" s="6" t="s">
        <v>20</v>
      </c>
    </row>
    <row r="7" spans="1:10" ht="24" customHeight="1">
      <c r="A7" s="82"/>
      <c r="B7" s="93"/>
      <c r="C7" s="6" t="s">
        <v>8</v>
      </c>
      <c r="D7" s="6" t="s">
        <v>9</v>
      </c>
      <c r="E7" s="79"/>
      <c r="F7" s="37" t="s">
        <v>21</v>
      </c>
      <c r="G7" s="38">
        <v>372</v>
      </c>
      <c r="H7" s="38">
        <f t="shared" si="0"/>
        <v>31</v>
      </c>
      <c r="I7" s="6" t="s">
        <v>11</v>
      </c>
      <c r="J7" s="6" t="s">
        <v>22</v>
      </c>
    </row>
    <row r="8" spans="1:10" ht="24" customHeight="1">
      <c r="A8" s="82"/>
      <c r="B8" s="93"/>
      <c r="C8" s="6" t="s">
        <v>8</v>
      </c>
      <c r="D8" s="6" t="s">
        <v>9</v>
      </c>
      <c r="E8" s="79"/>
      <c r="F8" s="37" t="s">
        <v>23</v>
      </c>
      <c r="G8" s="38">
        <v>372</v>
      </c>
      <c r="H8" s="38">
        <f t="shared" si="0"/>
        <v>31</v>
      </c>
      <c r="I8" s="6" t="s">
        <v>11</v>
      </c>
      <c r="J8" s="6" t="s">
        <v>24</v>
      </c>
    </row>
    <row r="9" spans="1:10" ht="24" customHeight="1" thickBot="1">
      <c r="A9" s="82"/>
      <c r="B9" s="93"/>
      <c r="C9" s="7"/>
      <c r="D9" s="7"/>
      <c r="E9" s="79"/>
      <c r="F9" s="39"/>
      <c r="G9" s="40"/>
      <c r="H9" s="40"/>
      <c r="I9" s="6"/>
      <c r="J9" s="6"/>
    </row>
    <row r="10" spans="1:10" ht="24" customHeight="1">
      <c r="A10" s="82"/>
      <c r="B10" s="93"/>
      <c r="C10" s="8" t="s">
        <v>8</v>
      </c>
      <c r="D10" s="9" t="s">
        <v>9</v>
      </c>
      <c r="E10" s="79"/>
      <c r="F10" s="41" t="s">
        <v>15</v>
      </c>
      <c r="G10" s="42">
        <v>3</v>
      </c>
      <c r="H10" s="43">
        <v>1</v>
      </c>
      <c r="I10" s="6" t="s">
        <v>11</v>
      </c>
      <c r="J10" s="6" t="s">
        <v>16</v>
      </c>
    </row>
    <row r="11" spans="1:10" ht="24" customHeight="1">
      <c r="A11" s="82"/>
      <c r="B11" s="93"/>
      <c r="C11" s="10" t="s">
        <v>8</v>
      </c>
      <c r="D11" s="6" t="s">
        <v>9</v>
      </c>
      <c r="E11" s="79"/>
      <c r="F11" s="37" t="s">
        <v>13</v>
      </c>
      <c r="G11" s="44">
        <v>3</v>
      </c>
      <c r="H11" s="45"/>
      <c r="I11" s="6" t="s">
        <v>11</v>
      </c>
      <c r="J11" s="6" t="s">
        <v>14</v>
      </c>
    </row>
    <row r="12" spans="1:10" ht="24" customHeight="1" thickBot="1">
      <c r="A12" s="82"/>
      <c r="B12" s="93"/>
      <c r="C12" s="11" t="s">
        <v>8</v>
      </c>
      <c r="D12" s="12" t="s">
        <v>9</v>
      </c>
      <c r="E12" s="79"/>
      <c r="F12" s="46" t="s">
        <v>10</v>
      </c>
      <c r="G12" s="47">
        <v>6</v>
      </c>
      <c r="H12" s="48"/>
      <c r="I12" s="6" t="s">
        <v>11</v>
      </c>
      <c r="J12" s="6" t="s">
        <v>12</v>
      </c>
    </row>
    <row r="13" spans="1:10" ht="24" customHeight="1" thickBot="1">
      <c r="A13" s="82"/>
      <c r="B13" s="93"/>
      <c r="C13" s="13"/>
      <c r="D13" s="13"/>
      <c r="E13" s="79"/>
      <c r="F13" s="49"/>
      <c r="G13" s="50"/>
      <c r="H13" s="50"/>
      <c r="I13" s="6"/>
      <c r="J13" s="6"/>
    </row>
    <row r="14" spans="1:10" ht="24" customHeight="1">
      <c r="A14" s="82"/>
      <c r="B14" s="93"/>
      <c r="C14" s="8" t="s">
        <v>8</v>
      </c>
      <c r="D14" s="9" t="s">
        <v>9</v>
      </c>
      <c r="E14" s="79"/>
      <c r="F14" s="41" t="s">
        <v>21</v>
      </c>
      <c r="G14" s="42">
        <v>3</v>
      </c>
      <c r="H14" s="43">
        <v>1</v>
      </c>
      <c r="I14" s="6" t="s">
        <v>11</v>
      </c>
      <c r="J14" s="6" t="s">
        <v>22</v>
      </c>
    </row>
    <row r="15" spans="1:10" ht="24" customHeight="1">
      <c r="A15" s="82"/>
      <c r="B15" s="93"/>
      <c r="C15" s="10" t="s">
        <v>8</v>
      </c>
      <c r="D15" s="6" t="s">
        <v>9</v>
      </c>
      <c r="E15" s="79"/>
      <c r="F15" s="37" t="s">
        <v>19</v>
      </c>
      <c r="G15" s="44">
        <v>6</v>
      </c>
      <c r="H15" s="51"/>
      <c r="I15" s="6" t="s">
        <v>11</v>
      </c>
      <c r="J15" s="6" t="s">
        <v>20</v>
      </c>
    </row>
    <row r="16" spans="1:10" ht="24" customHeight="1" thickBot="1">
      <c r="A16" s="82"/>
      <c r="B16" s="93"/>
      <c r="C16" s="11" t="s">
        <v>8</v>
      </c>
      <c r="D16" s="12" t="s">
        <v>9</v>
      </c>
      <c r="E16" s="79"/>
      <c r="F16" s="46" t="s">
        <v>17</v>
      </c>
      <c r="G16" s="47">
        <v>3</v>
      </c>
      <c r="H16" s="52"/>
      <c r="I16" s="6" t="s">
        <v>11</v>
      </c>
      <c r="J16" s="6" t="s">
        <v>18</v>
      </c>
    </row>
    <row r="17" spans="1:10" ht="24" customHeight="1" thickBot="1">
      <c r="A17" s="82"/>
      <c r="B17" s="93"/>
      <c r="C17" s="13"/>
      <c r="D17" s="13"/>
      <c r="E17" s="79"/>
      <c r="F17" s="49"/>
      <c r="G17" s="50"/>
      <c r="H17" s="53"/>
      <c r="I17" s="6"/>
      <c r="J17" s="6"/>
    </row>
    <row r="18" spans="1:10" ht="24" customHeight="1">
      <c r="A18" s="82"/>
      <c r="B18" s="93"/>
      <c r="C18" s="8" t="s">
        <v>8</v>
      </c>
      <c r="D18" s="9" t="s">
        <v>9</v>
      </c>
      <c r="E18" s="79"/>
      <c r="F18" s="41" t="s">
        <v>23</v>
      </c>
      <c r="G18" s="42">
        <v>6</v>
      </c>
      <c r="H18" s="43">
        <v>1</v>
      </c>
      <c r="I18" s="6" t="s">
        <v>11</v>
      </c>
      <c r="J18" s="6" t="s">
        <v>24</v>
      </c>
    </row>
    <row r="19" spans="1:10" ht="24" customHeight="1" thickBot="1">
      <c r="A19" s="82"/>
      <c r="B19" s="93"/>
      <c r="C19" s="11" t="s">
        <v>8</v>
      </c>
      <c r="D19" s="12" t="s">
        <v>9</v>
      </c>
      <c r="E19" s="79"/>
      <c r="F19" s="46" t="s">
        <v>21</v>
      </c>
      <c r="G19" s="47">
        <v>6</v>
      </c>
      <c r="H19" s="52"/>
      <c r="I19" s="6" t="s">
        <v>11</v>
      </c>
      <c r="J19" s="6" t="s">
        <v>22</v>
      </c>
    </row>
    <row r="20" spans="1:10" ht="24" customHeight="1" thickBot="1">
      <c r="A20" s="82"/>
      <c r="B20" s="93"/>
      <c r="C20" s="13"/>
      <c r="D20" s="13"/>
      <c r="E20" s="79"/>
      <c r="F20" s="49"/>
      <c r="G20" s="50"/>
      <c r="H20" s="53"/>
      <c r="I20" s="6"/>
      <c r="J20" s="6"/>
    </row>
    <row r="21" spans="1:10" ht="24" customHeight="1" thickBot="1">
      <c r="A21" s="83"/>
      <c r="B21" s="94"/>
      <c r="C21" s="14" t="s">
        <v>8</v>
      </c>
      <c r="D21" s="15" t="s">
        <v>9</v>
      </c>
      <c r="E21" s="80"/>
      <c r="F21" s="54" t="s">
        <v>23</v>
      </c>
      <c r="G21" s="35">
        <v>3</v>
      </c>
      <c r="H21" s="55">
        <v>1</v>
      </c>
      <c r="I21" s="6" t="s">
        <v>11</v>
      </c>
      <c r="J21" s="6" t="s">
        <v>24</v>
      </c>
    </row>
    <row r="22" spans="1:10" ht="24" customHeight="1" thickBot="1">
      <c r="F22" s="70" t="s">
        <v>25</v>
      </c>
      <c r="G22" s="71">
        <v>5715</v>
      </c>
      <c r="H22" s="71">
        <f>SUM(H2:H21)</f>
        <v>477</v>
      </c>
    </row>
    <row r="23" spans="1:10" s="17" customFormat="1" ht="16.5" thickBot="1">
      <c r="A23" s="16"/>
      <c r="B23" s="16"/>
      <c r="C23" s="16"/>
      <c r="D23" s="16"/>
      <c r="E23" s="76"/>
      <c r="F23" s="56"/>
      <c r="G23" s="57"/>
      <c r="H23" s="57"/>
      <c r="I23" s="16"/>
      <c r="J23" s="16"/>
    </row>
    <row r="24" spans="1:10" ht="24" customHeight="1" thickBot="1">
      <c r="A24" s="1" t="s">
        <v>0</v>
      </c>
      <c r="B24" s="34" t="s">
        <v>26</v>
      </c>
      <c r="C24" s="3" t="s">
        <v>1</v>
      </c>
      <c r="D24" s="3" t="s">
        <v>2</v>
      </c>
      <c r="E24" s="77" t="s">
        <v>51</v>
      </c>
      <c r="F24" s="3" t="s">
        <v>3</v>
      </c>
      <c r="G24" s="35" t="s">
        <v>4</v>
      </c>
      <c r="H24" s="35" t="s">
        <v>5</v>
      </c>
      <c r="I24" s="3" t="s">
        <v>6</v>
      </c>
      <c r="J24" s="4" t="s">
        <v>7</v>
      </c>
    </row>
    <row r="25" spans="1:10" ht="15.75">
      <c r="A25" s="89">
        <v>2</v>
      </c>
      <c r="B25" s="81"/>
      <c r="C25" s="18" t="s">
        <v>27</v>
      </c>
      <c r="D25" s="18" t="s">
        <v>28</v>
      </c>
      <c r="E25" s="84">
        <v>25</v>
      </c>
      <c r="F25" s="36" t="s">
        <v>15</v>
      </c>
      <c r="G25" s="36">
        <v>396</v>
      </c>
      <c r="H25" s="36">
        <v>33</v>
      </c>
      <c r="I25" s="18"/>
      <c r="J25" s="18" t="s">
        <v>29</v>
      </c>
    </row>
    <row r="26" spans="1:10" ht="24" customHeight="1">
      <c r="A26" s="90"/>
      <c r="B26" s="82"/>
      <c r="C26" s="18"/>
      <c r="D26" s="18"/>
      <c r="E26" s="85"/>
      <c r="F26" s="36" t="s">
        <v>17</v>
      </c>
      <c r="G26" s="36">
        <v>396</v>
      </c>
      <c r="H26" s="36">
        <v>33</v>
      </c>
      <c r="I26" s="18"/>
      <c r="J26" s="18" t="s">
        <v>30</v>
      </c>
    </row>
    <row r="27" spans="1:10" ht="24" customHeight="1">
      <c r="A27" s="90"/>
      <c r="B27" s="82"/>
      <c r="C27" s="18"/>
      <c r="D27" s="18"/>
      <c r="E27" s="85"/>
      <c r="F27" s="36" t="s">
        <v>19</v>
      </c>
      <c r="G27" s="36">
        <v>792</v>
      </c>
      <c r="H27" s="36">
        <v>66</v>
      </c>
      <c r="I27" s="18"/>
      <c r="J27" s="18" t="s">
        <v>31</v>
      </c>
    </row>
    <row r="28" spans="1:10" ht="24" customHeight="1">
      <c r="A28" s="90"/>
      <c r="B28" s="82"/>
      <c r="C28" s="18"/>
      <c r="D28" s="18"/>
      <c r="E28" s="85"/>
      <c r="F28" s="36" t="s">
        <v>21</v>
      </c>
      <c r="G28" s="36">
        <v>1188</v>
      </c>
      <c r="H28" s="36">
        <v>99</v>
      </c>
      <c r="I28" s="18"/>
      <c r="J28" s="18" t="s">
        <v>32</v>
      </c>
    </row>
    <row r="29" spans="1:10" ht="24" customHeight="1">
      <c r="A29" s="90"/>
      <c r="B29" s="82"/>
      <c r="C29" s="18"/>
      <c r="D29" s="18"/>
      <c r="E29" s="85"/>
      <c r="F29" s="36" t="s">
        <v>23</v>
      </c>
      <c r="G29" s="36">
        <v>1584</v>
      </c>
      <c r="H29" s="36">
        <v>132</v>
      </c>
      <c r="I29" s="18"/>
      <c r="J29" s="18" t="s">
        <v>33</v>
      </c>
    </row>
    <row r="30" spans="1:10" ht="24" customHeight="1">
      <c r="A30" s="90"/>
      <c r="B30" s="82"/>
      <c r="C30" s="18"/>
      <c r="D30" s="18"/>
      <c r="E30" s="85"/>
      <c r="F30" s="36" t="s">
        <v>34</v>
      </c>
      <c r="G30" s="36">
        <v>1188</v>
      </c>
      <c r="H30" s="36">
        <v>99</v>
      </c>
      <c r="I30" s="18"/>
      <c r="J30" s="18" t="s">
        <v>35</v>
      </c>
    </row>
    <row r="31" spans="1:10" ht="24" customHeight="1">
      <c r="A31" s="90"/>
      <c r="B31" s="82"/>
      <c r="C31" s="18"/>
      <c r="D31" s="18"/>
      <c r="E31" s="85"/>
      <c r="F31" s="36" t="s">
        <v>36</v>
      </c>
      <c r="G31" s="36">
        <v>1188</v>
      </c>
      <c r="H31" s="36">
        <v>99</v>
      </c>
      <c r="I31" s="18"/>
      <c r="J31" s="18" t="s">
        <v>37</v>
      </c>
    </row>
    <row r="32" spans="1:10" ht="24" customHeight="1">
      <c r="A32" s="91"/>
      <c r="B32" s="83"/>
      <c r="C32" s="18"/>
      <c r="D32" s="18"/>
      <c r="E32" s="86"/>
      <c r="F32" s="36" t="s">
        <v>38</v>
      </c>
      <c r="G32" s="36">
        <v>396</v>
      </c>
      <c r="H32" s="36">
        <v>33</v>
      </c>
      <c r="I32" s="18" t="s">
        <v>39</v>
      </c>
      <c r="J32" s="18" t="s">
        <v>40</v>
      </c>
    </row>
    <row r="33" spans="1:11" ht="24" customHeight="1" thickBot="1">
      <c r="A33" s="19"/>
      <c r="C33" s="19"/>
      <c r="D33" s="19"/>
      <c r="F33" s="72" t="s">
        <v>25</v>
      </c>
      <c r="G33" s="73">
        <v>7128</v>
      </c>
      <c r="H33" s="73">
        <v>594</v>
      </c>
      <c r="I33" s="20"/>
      <c r="J33" s="19"/>
      <c r="K33" s="19"/>
    </row>
    <row r="34" spans="1:11" s="17" customFormat="1" ht="16.5" thickBot="1">
      <c r="A34" s="16"/>
      <c r="B34" s="16"/>
      <c r="C34" s="16"/>
      <c r="D34" s="16"/>
      <c r="E34" s="76"/>
      <c r="F34" s="56"/>
      <c r="G34" s="57"/>
      <c r="H34" s="57"/>
      <c r="I34" s="16"/>
      <c r="J34" s="16"/>
    </row>
    <row r="35" spans="1:11" ht="24" customHeight="1" thickBot="1">
      <c r="A35" s="1" t="s">
        <v>0</v>
      </c>
      <c r="B35" s="34" t="s">
        <v>26</v>
      </c>
      <c r="C35" s="3" t="s">
        <v>1</v>
      </c>
      <c r="D35" s="3" t="s">
        <v>2</v>
      </c>
      <c r="E35" s="77" t="s">
        <v>51</v>
      </c>
      <c r="F35" s="3" t="s">
        <v>3</v>
      </c>
      <c r="G35" s="35" t="s">
        <v>4</v>
      </c>
      <c r="H35" s="35" t="s">
        <v>5</v>
      </c>
      <c r="I35" s="3" t="s">
        <v>6</v>
      </c>
      <c r="J35" s="4" t="s">
        <v>7</v>
      </c>
    </row>
    <row r="36" spans="1:11" ht="24" customHeight="1">
      <c r="A36" s="89">
        <v>3</v>
      </c>
      <c r="B36" s="81"/>
      <c r="C36" s="28" t="s">
        <v>41</v>
      </c>
      <c r="D36" s="21" t="s">
        <v>42</v>
      </c>
      <c r="E36" s="87">
        <v>25</v>
      </c>
      <c r="F36" s="58" t="s">
        <v>10</v>
      </c>
      <c r="G36" s="58">
        <v>372</v>
      </c>
      <c r="H36" s="58">
        <v>31</v>
      </c>
      <c r="I36" s="21"/>
      <c r="J36" s="21" t="s">
        <v>43</v>
      </c>
    </row>
    <row r="37" spans="1:11" ht="24" customHeight="1">
      <c r="A37" s="90"/>
      <c r="B37" s="82"/>
      <c r="C37" s="22" t="s">
        <v>41</v>
      </c>
      <c r="D37" s="18" t="s">
        <v>42</v>
      </c>
      <c r="E37" s="85"/>
      <c r="F37" s="36" t="s">
        <v>13</v>
      </c>
      <c r="G37" s="36">
        <v>1140</v>
      </c>
      <c r="H37" s="36">
        <v>95</v>
      </c>
      <c r="I37" s="18"/>
      <c r="J37" s="18" t="s">
        <v>44</v>
      </c>
    </row>
    <row r="38" spans="1:11" ht="24" customHeight="1">
      <c r="A38" s="90"/>
      <c r="B38" s="82"/>
      <c r="C38" s="22" t="s">
        <v>41</v>
      </c>
      <c r="D38" s="18" t="s">
        <v>42</v>
      </c>
      <c r="E38" s="85"/>
      <c r="F38" s="36" t="s">
        <v>15</v>
      </c>
      <c r="G38" s="36">
        <v>1140</v>
      </c>
      <c r="H38" s="36">
        <v>95</v>
      </c>
      <c r="I38" s="18"/>
      <c r="J38" s="18" t="s">
        <v>45</v>
      </c>
    </row>
    <row r="39" spans="1:11" ht="24" customHeight="1">
      <c r="A39" s="90"/>
      <c r="B39" s="82"/>
      <c r="C39" s="22" t="s">
        <v>41</v>
      </c>
      <c r="D39" s="18" t="s">
        <v>42</v>
      </c>
      <c r="E39" s="85"/>
      <c r="F39" s="36" t="s">
        <v>17</v>
      </c>
      <c r="G39" s="36">
        <v>1140</v>
      </c>
      <c r="H39" s="36">
        <v>95</v>
      </c>
      <c r="I39" s="18"/>
      <c r="J39" s="18" t="s">
        <v>46</v>
      </c>
    </row>
    <row r="40" spans="1:11" ht="24" customHeight="1">
      <c r="A40" s="90"/>
      <c r="B40" s="82"/>
      <c r="C40" s="22" t="s">
        <v>41</v>
      </c>
      <c r="D40" s="18" t="s">
        <v>42</v>
      </c>
      <c r="E40" s="85"/>
      <c r="F40" s="36" t="s">
        <v>19</v>
      </c>
      <c r="G40" s="36">
        <v>756</v>
      </c>
      <c r="H40" s="36">
        <v>63</v>
      </c>
      <c r="I40" s="18"/>
      <c r="J40" s="18" t="s">
        <v>47</v>
      </c>
    </row>
    <row r="41" spans="1:11" ht="24" customHeight="1">
      <c r="A41" s="90"/>
      <c r="B41" s="82"/>
      <c r="C41" s="22" t="s">
        <v>41</v>
      </c>
      <c r="D41" s="18" t="s">
        <v>42</v>
      </c>
      <c r="E41" s="85"/>
      <c r="F41" s="36" t="s">
        <v>21</v>
      </c>
      <c r="G41" s="36">
        <v>756</v>
      </c>
      <c r="H41" s="36">
        <v>63</v>
      </c>
      <c r="I41" s="18"/>
      <c r="J41" s="18" t="s">
        <v>48</v>
      </c>
    </row>
    <row r="42" spans="1:11" ht="24" customHeight="1">
      <c r="A42" s="90"/>
      <c r="B42" s="82"/>
      <c r="C42" s="22" t="s">
        <v>41</v>
      </c>
      <c r="D42" s="18" t="s">
        <v>42</v>
      </c>
      <c r="E42" s="85"/>
      <c r="F42" s="36" t="s">
        <v>23</v>
      </c>
      <c r="G42" s="36">
        <v>372</v>
      </c>
      <c r="H42" s="36">
        <v>31</v>
      </c>
      <c r="I42" s="22" t="s">
        <v>49</v>
      </c>
      <c r="J42" s="18" t="s">
        <v>50</v>
      </c>
    </row>
    <row r="43" spans="1:11" ht="24" customHeight="1" thickBot="1">
      <c r="A43" s="90"/>
      <c r="B43" s="82"/>
      <c r="C43" s="29"/>
      <c r="D43" s="23"/>
      <c r="E43" s="85"/>
      <c r="F43" s="59"/>
      <c r="G43" s="59"/>
      <c r="H43" s="59"/>
      <c r="I43" s="18"/>
      <c r="J43" s="18"/>
    </row>
    <row r="44" spans="1:11" ht="24" customHeight="1">
      <c r="A44" s="90"/>
      <c r="B44" s="82"/>
      <c r="C44" s="30" t="s">
        <v>41</v>
      </c>
      <c r="D44" s="24" t="s">
        <v>42</v>
      </c>
      <c r="E44" s="85"/>
      <c r="F44" s="60" t="s">
        <v>10</v>
      </c>
      <c r="G44" s="60">
        <v>9</v>
      </c>
      <c r="H44" s="61"/>
      <c r="I44" s="22"/>
      <c r="J44" s="18" t="s">
        <v>43</v>
      </c>
    </row>
    <row r="45" spans="1:11" ht="24" customHeight="1" thickBot="1">
      <c r="A45" s="90"/>
      <c r="B45" s="82"/>
      <c r="C45" s="31" t="s">
        <v>41</v>
      </c>
      <c r="D45" s="25" t="s">
        <v>42</v>
      </c>
      <c r="E45" s="85"/>
      <c r="F45" s="62" t="s">
        <v>13</v>
      </c>
      <c r="G45" s="62">
        <v>3</v>
      </c>
      <c r="H45" s="63">
        <v>1</v>
      </c>
      <c r="I45" s="22" t="s">
        <v>49</v>
      </c>
      <c r="J45" s="18" t="s">
        <v>44</v>
      </c>
    </row>
    <row r="46" spans="1:11" ht="24" customHeight="1" thickBot="1">
      <c r="A46" s="90"/>
      <c r="B46" s="82"/>
      <c r="C46" s="32"/>
      <c r="D46" s="26"/>
      <c r="E46" s="85"/>
      <c r="F46" s="64"/>
      <c r="G46" s="64"/>
      <c r="H46" s="64"/>
      <c r="I46" s="18"/>
      <c r="J46" s="18"/>
    </row>
    <row r="47" spans="1:11" ht="24" customHeight="1">
      <c r="A47" s="90"/>
      <c r="B47" s="82"/>
      <c r="C47" s="30" t="s">
        <v>41</v>
      </c>
      <c r="D47" s="24" t="s">
        <v>42</v>
      </c>
      <c r="E47" s="85"/>
      <c r="F47" s="60" t="s">
        <v>15</v>
      </c>
      <c r="G47" s="60">
        <v>3</v>
      </c>
      <c r="H47" s="61"/>
      <c r="I47" s="22"/>
      <c r="J47" s="18" t="s">
        <v>45</v>
      </c>
    </row>
    <row r="48" spans="1:11" ht="24" customHeight="1">
      <c r="A48" s="90"/>
      <c r="B48" s="82"/>
      <c r="C48" s="22" t="s">
        <v>41</v>
      </c>
      <c r="D48" s="18" t="s">
        <v>42</v>
      </c>
      <c r="E48" s="85"/>
      <c r="F48" s="36" t="s">
        <v>17</v>
      </c>
      <c r="G48" s="36">
        <v>3</v>
      </c>
      <c r="H48" s="65"/>
      <c r="I48" s="22"/>
      <c r="J48" s="18" t="s">
        <v>46</v>
      </c>
    </row>
    <row r="49" spans="1:10" ht="24" customHeight="1" thickBot="1">
      <c r="A49" s="90"/>
      <c r="B49" s="82"/>
      <c r="C49" s="31" t="s">
        <v>41</v>
      </c>
      <c r="D49" s="25" t="s">
        <v>42</v>
      </c>
      <c r="E49" s="85"/>
      <c r="F49" s="62" t="s">
        <v>19</v>
      </c>
      <c r="G49" s="62">
        <v>6</v>
      </c>
      <c r="H49" s="63">
        <v>1</v>
      </c>
      <c r="I49" s="22" t="s">
        <v>49</v>
      </c>
      <c r="J49" s="18" t="s">
        <v>47</v>
      </c>
    </row>
    <row r="50" spans="1:10" ht="24" customHeight="1" thickBot="1">
      <c r="A50" s="90"/>
      <c r="B50" s="82"/>
      <c r="C50" s="32"/>
      <c r="D50" s="26"/>
      <c r="E50" s="85"/>
      <c r="F50" s="64"/>
      <c r="G50" s="64"/>
      <c r="H50" s="64"/>
      <c r="I50" s="18"/>
      <c r="J50" s="18"/>
    </row>
    <row r="51" spans="1:10" ht="24" customHeight="1">
      <c r="A51" s="90"/>
      <c r="B51" s="82"/>
      <c r="C51" s="30" t="s">
        <v>41</v>
      </c>
      <c r="D51" s="24" t="s">
        <v>42</v>
      </c>
      <c r="E51" s="85"/>
      <c r="F51" s="60" t="s">
        <v>23</v>
      </c>
      <c r="G51" s="60">
        <v>6</v>
      </c>
      <c r="H51" s="61"/>
      <c r="I51" s="22"/>
      <c r="J51" s="18" t="s">
        <v>50</v>
      </c>
    </row>
    <row r="52" spans="1:10" ht="24" customHeight="1" thickBot="1">
      <c r="A52" s="90"/>
      <c r="B52" s="82"/>
      <c r="C52" s="31" t="s">
        <v>41</v>
      </c>
      <c r="D52" s="25" t="s">
        <v>42</v>
      </c>
      <c r="E52" s="85"/>
      <c r="F52" s="62" t="s">
        <v>21</v>
      </c>
      <c r="G52" s="62">
        <v>6</v>
      </c>
      <c r="H52" s="63">
        <v>1</v>
      </c>
      <c r="I52" s="22" t="s">
        <v>49</v>
      </c>
      <c r="J52" s="18" t="s">
        <v>48</v>
      </c>
    </row>
    <row r="53" spans="1:10" ht="24" customHeight="1" thickBot="1">
      <c r="A53" s="90"/>
      <c r="B53" s="82"/>
      <c r="C53" s="32"/>
      <c r="D53" s="26"/>
      <c r="E53" s="85"/>
      <c r="F53" s="64"/>
      <c r="G53" s="64"/>
      <c r="H53" s="64"/>
      <c r="I53" s="18"/>
      <c r="J53" s="18"/>
    </row>
    <row r="54" spans="1:10" ht="24" customHeight="1" thickBot="1">
      <c r="A54" s="91"/>
      <c r="B54" s="83"/>
      <c r="C54" s="33" t="s">
        <v>41</v>
      </c>
      <c r="D54" s="27" t="s">
        <v>42</v>
      </c>
      <c r="E54" s="86"/>
      <c r="F54" s="66" t="s">
        <v>23</v>
      </c>
      <c r="G54" s="66">
        <v>3</v>
      </c>
      <c r="H54" s="67">
        <v>1</v>
      </c>
      <c r="I54" s="22" t="s">
        <v>49</v>
      </c>
      <c r="J54" s="18" t="s">
        <v>50</v>
      </c>
    </row>
    <row r="55" spans="1:10" ht="24" customHeight="1" thickBot="1">
      <c r="A55" s="19"/>
      <c r="C55" s="19"/>
      <c r="D55" s="19"/>
      <c r="F55" s="72" t="s">
        <v>25</v>
      </c>
      <c r="G55" s="73">
        <v>5715</v>
      </c>
      <c r="H55" s="74">
        <v>477</v>
      </c>
      <c r="I55" s="19"/>
      <c r="J55" s="19"/>
    </row>
    <row r="56" spans="1:10" s="17" customFormat="1" ht="15.75">
      <c r="A56" s="16"/>
      <c r="B56" s="16"/>
      <c r="C56" s="16"/>
      <c r="D56" s="16"/>
      <c r="E56" s="76"/>
      <c r="F56" s="56"/>
      <c r="G56" s="57"/>
      <c r="H56" s="57"/>
      <c r="I56" s="16"/>
      <c r="J56" s="16"/>
    </row>
  </sheetData>
  <mergeCells count="9">
    <mergeCell ref="A2:A21"/>
    <mergeCell ref="A25:A32"/>
    <mergeCell ref="A36:A54"/>
    <mergeCell ref="B2:B21"/>
    <mergeCell ref="E2:E21"/>
    <mergeCell ref="B25:B32"/>
    <mergeCell ref="E25:E32"/>
    <mergeCell ref="B36:B54"/>
    <mergeCell ref="E36:E54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1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cp:lastPrinted>2025-11-13T03:31:04Z</cp:lastPrinted>
  <dcterms:created xsi:type="dcterms:W3CDTF">2025-11-13T01:50:59Z</dcterms:created>
  <dcterms:modified xsi:type="dcterms:W3CDTF">2026-04-13T08:38:06Z</dcterms:modified>
</cp:coreProperties>
</file>